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оз това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<sst xmlns="http://schemas.openxmlformats.org/spreadsheetml/2006/main" count="40" uniqueCount="33">
  <si>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</si>
  <si>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</si>
  <si>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</si>
  <si>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</si>
  <si>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</si>
  <si>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</si>
  <si>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</si>
  <si>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</si>
  <si>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</si>
  <si>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</si>
  <si>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</si>
  <si>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</si>
  <si>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</si>
  <si>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</si>
  <si>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</si>
  <si>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</si>
  <si>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И.о. руководителя                          М.В. Никифорова                   Подпись ______________________</t>
  </si>
  <si>
    <t>Батон</t>
  </si>
  <si>
    <t>IV. Обоснование начальной (максимальной) цены контракта на поставку продуктов питания (хлеб и хлебобулочные изделия) для дошкольных групп.</t>
  </si>
  <si>
    <t>Мука высшего сорта, вес не менее 500 гр, форма правильная с четко выраженными надрезами, йодированный или обогащенный микронутриентами. ГОСТ 27844-88</t>
  </si>
  <si>
    <t>шт.</t>
  </si>
  <si>
    <t>Хлеб пшеничный</t>
  </si>
  <si>
    <t>Хлеб ржаной</t>
  </si>
  <si>
    <t>Итого: Начальная (максимальная) цена контракта: 171 406 (сто семьдесят одна тысяча четыреста шесть) рублей 00 копеек</t>
  </si>
  <si>
    <t>ИП Ходжаев Давлатхужа Ахмадович</t>
  </si>
  <si>
    <t>628260, ХМАО-Югра, г.Югорск, ул.Таежная, д.82, тел. (34675) 76023, e-mail: deribasovsky@mail.ru, коммерческое предложение № 1 от 20.05.2014 г.</t>
  </si>
  <si>
    <t>Открытое акционерное общество "Тагилхлеб"</t>
  </si>
  <si>
    <t>Общество с ограниченной ответственностью "Советский хлебозавод"</t>
  </si>
  <si>
    <t>Мука ржаная первого сорта, не менее 700 гр, формовой, йодированный или обогащенный микронутриентами. ГОСТ 26983-86</t>
  </si>
  <si>
    <t>Мука пшеничная первого сорта, не менее 700 гр, формовой, йодированный или обогащенный микронутриентами, цвет темно-желтый, поверхность без крупных трещин или надрезов. ГОСТ 27842-88</t>
  </si>
  <si>
    <t>620051, Свердловская область, г.Нижний Тагил, ул.Свердлова, д.46, тел.(3435)476254, 331200, коммерческое предложение № 2 от 29.05.2014 г.</t>
  </si>
  <si>
    <t>628240, ХМАО-Югра, г.Советский, Восточный проезд, 47/2, тел.(34675)33077, 36437, коммерческое предложение № 3 от 29.05.2014 г.</t>
  </si>
  <si>
    <t>Дата составления сводной  таблицы   29.05.2014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</si>
</sst>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/>
    </xf>
    <xf numFmtId="0" fontId="3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6" fillId="32" borderId="14" xfId="0" applyFont="1" applyFill="1" applyBorder="1" applyAlignment="1">
      <alignment/>
    </xf>
    <xf numFmtId="0" fontId="49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170" fontId="6" fillId="32" borderId="14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2" s="3" customFormat="1" ht="18.75">
      <c r="A1" s="5"/>
      <c r="B1" s="18" t="s">
        <v>18</v>
      </c>
    </row>
    <row r="2" spans="1:2" ht="15">
      <c r="A2" s="19"/>
      <c r="B2" s="19"/>
    </row>
    <row r="3" ht="15">
      <c r="A3" s="20" t="s">
        <v>15</v>
      </c>
    </row>
    <row r="4" spans="1:11" ht="75.7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11</v>
      </c>
      <c r="F4" s="35" t="s">
        <v>4</v>
      </c>
      <c r="G4" s="35" t="s">
        <v>5</v>
      </c>
      <c r="H4" s="35"/>
      <c r="I4" s="35"/>
      <c r="J4" s="38" t="s">
        <v>9</v>
      </c>
      <c r="K4" s="38" t="s">
        <v>10</v>
      </c>
    </row>
    <row r="5" spans="1:11" ht="31.5" customHeight="1">
      <c r="A5" s="35"/>
      <c r="B5" s="35"/>
      <c r="C5" s="35"/>
      <c r="D5" s="35"/>
      <c r="E5" s="35"/>
      <c r="F5" s="35"/>
      <c r="G5" s="31" t="s">
        <v>6</v>
      </c>
      <c r="H5" s="31" t="s">
        <v>7</v>
      </c>
      <c r="I5" s="31" t="s">
        <v>8</v>
      </c>
      <c r="J5" s="39"/>
      <c r="K5" s="39"/>
    </row>
    <row r="6" spans="1:11" ht="42" customHeight="1">
      <c r="A6" s="36">
        <v>1</v>
      </c>
      <c r="B6" s="6" t="s">
        <v>17</v>
      </c>
      <c r="C6" s="22" t="s">
        <v>19</v>
      </c>
      <c r="D6" s="6"/>
      <c r="E6" s="6" t="s">
        <v>20</v>
      </c>
      <c r="F6" s="7">
        <v>1800</v>
      </c>
      <c r="G6" s="8">
        <v>28.5</v>
      </c>
      <c r="H6" s="8">
        <v>31.5</v>
      </c>
      <c r="I6" s="8">
        <v>29</v>
      </c>
      <c r="J6" s="9">
        <f>AVERAGE(G6:I6)</f>
        <v>29.666666666666668</v>
      </c>
      <c r="K6" s="9">
        <f>J6</f>
        <v>29.666666666666668</v>
      </c>
    </row>
    <row r="7" spans="1:11" s="16" customFormat="1" ht="24.75" customHeight="1">
      <c r="A7" s="37"/>
      <c r="B7" s="10" t="s">
        <v>12</v>
      </c>
      <c r="C7" s="11"/>
      <c r="D7" s="12"/>
      <c r="E7" s="13"/>
      <c r="F7" s="13"/>
      <c r="G7" s="14"/>
      <c r="H7" s="14"/>
      <c r="I7" s="14"/>
      <c r="J7" s="15"/>
      <c r="K7" s="21">
        <v>53406</v>
      </c>
    </row>
    <row r="8" spans="1:11" ht="42" customHeight="1">
      <c r="A8" s="36">
        <v>2</v>
      </c>
      <c r="B8" s="6" t="s">
        <v>21</v>
      </c>
      <c r="C8" s="22" t="s">
        <v>29</v>
      </c>
      <c r="D8" s="6"/>
      <c r="E8" s="6" t="s">
        <v>20</v>
      </c>
      <c r="F8" s="7">
        <v>2000</v>
      </c>
      <c r="G8" s="8">
        <v>25.5</v>
      </c>
      <c r="H8" s="8">
        <v>38</v>
      </c>
      <c r="I8" s="8">
        <v>26</v>
      </c>
      <c r="J8" s="9">
        <f>AVERAGE(G8:I8)</f>
        <v>29.833333333333332</v>
      </c>
      <c r="K8" s="9">
        <f>J8</f>
        <v>29.833333333333332</v>
      </c>
    </row>
    <row r="9" spans="1:11" s="16" customFormat="1" ht="24.75" customHeight="1">
      <c r="A9" s="37"/>
      <c r="B9" s="10" t="s">
        <v>12</v>
      </c>
      <c r="C9" s="11"/>
      <c r="D9" s="12"/>
      <c r="E9" s="13"/>
      <c r="F9" s="13"/>
      <c r="G9" s="14"/>
      <c r="H9" s="14"/>
      <c r="I9" s="14"/>
      <c r="J9" s="15"/>
      <c r="K9" s="21">
        <v>59660</v>
      </c>
    </row>
    <row r="10" spans="1:11" ht="42" customHeight="1">
      <c r="A10" s="36">
        <v>3</v>
      </c>
      <c r="B10" s="6" t="s">
        <v>22</v>
      </c>
      <c r="C10" s="22" t="s">
        <v>28</v>
      </c>
      <c r="D10" s="6"/>
      <c r="E10" s="6" t="s">
        <v>20</v>
      </c>
      <c r="F10" s="7">
        <v>2000</v>
      </c>
      <c r="G10" s="8">
        <v>25.5</v>
      </c>
      <c r="H10" s="8">
        <v>35</v>
      </c>
      <c r="I10" s="8">
        <v>27</v>
      </c>
      <c r="J10" s="9">
        <f>AVERAGE(G10:I10)</f>
        <v>29.166666666666668</v>
      </c>
      <c r="K10" s="9">
        <f>J10</f>
        <v>29.166666666666668</v>
      </c>
    </row>
    <row r="11" spans="1:11" s="16" customFormat="1" ht="24.75" customHeight="1">
      <c r="A11" s="37"/>
      <c r="B11" s="10" t="s">
        <v>12</v>
      </c>
      <c r="C11" s="11"/>
      <c r="D11" s="12"/>
      <c r="E11" s="13"/>
      <c r="F11" s="13"/>
      <c r="G11" s="14"/>
      <c r="H11" s="14"/>
      <c r="I11" s="14"/>
      <c r="J11" s="15"/>
      <c r="K11" s="21">
        <v>58340</v>
      </c>
    </row>
    <row r="12" spans="1:11" s="16" customFormat="1" ht="15.75">
      <c r="A12" s="23"/>
      <c r="B12" s="24" t="s">
        <v>13</v>
      </c>
      <c r="C12" s="25"/>
      <c r="D12" s="25"/>
      <c r="E12" s="25"/>
      <c r="F12" s="25"/>
      <c r="G12" s="25"/>
      <c r="H12" s="25"/>
      <c r="I12" s="25"/>
      <c r="J12" s="25"/>
      <c r="K12" s="26">
        <f>K7+K9+K11</f>
        <v>171406</v>
      </c>
    </row>
    <row r="13" spans="1:1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19"/>
    </row>
    <row r="14" spans="1:11" s="3" customFormat="1" ht="18.75">
      <c r="A14" s="3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19"/>
    </row>
    <row r="16" spans="1:11" ht="31.5" customHeight="1">
      <c r="A16" s="17" t="s">
        <v>6</v>
      </c>
      <c r="B16" s="32" t="s">
        <v>24</v>
      </c>
      <c r="C16" s="33"/>
      <c r="D16" s="34" t="s">
        <v>25</v>
      </c>
      <c r="E16" s="34"/>
      <c r="F16" s="34"/>
      <c r="G16" s="34"/>
      <c r="H16" s="34"/>
      <c r="I16" s="34"/>
      <c r="J16" s="34"/>
      <c r="K16" s="34"/>
    </row>
    <row r="17" spans="1:11" ht="33.75" customHeight="1">
      <c r="A17" s="1" t="s">
        <v>7</v>
      </c>
      <c r="B17" s="32" t="s">
        <v>26</v>
      </c>
      <c r="C17" s="33"/>
      <c r="D17" s="34" t="s">
        <v>30</v>
      </c>
      <c r="E17" s="34"/>
      <c r="F17" s="34"/>
      <c r="G17" s="34"/>
      <c r="H17" s="34"/>
      <c r="I17" s="34"/>
      <c r="J17" s="34"/>
      <c r="K17" s="34"/>
    </row>
    <row r="18" spans="1:11" ht="35.25" customHeight="1">
      <c r="A18" s="1" t="s">
        <v>8</v>
      </c>
      <c r="B18" s="32" t="s">
        <v>27</v>
      </c>
      <c r="C18" s="33"/>
      <c r="D18" s="34" t="s">
        <v>31</v>
      </c>
      <c r="E18" s="34"/>
      <c r="F18" s="34"/>
      <c r="G18" s="34"/>
      <c r="H18" s="34"/>
      <c r="I18" s="34"/>
      <c r="J18" s="34"/>
      <c r="K18" s="34"/>
    </row>
    <row r="19" spans="1:1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19"/>
    </row>
    <row r="20" spans="1:11" ht="15.75">
      <c r="A20" s="27"/>
      <c r="B20" s="28" t="s">
        <v>14</v>
      </c>
      <c r="C20" s="28"/>
      <c r="D20" s="29"/>
      <c r="E20" s="27"/>
      <c r="F20" s="27"/>
      <c r="G20" s="27"/>
      <c r="H20" s="27"/>
      <c r="I20" s="27"/>
      <c r="J20" s="27"/>
      <c r="K20" s="19"/>
    </row>
    <row r="21" spans="1:11" ht="15.75">
      <c r="A21" s="27"/>
      <c r="B21" s="28" t="s">
        <v>16</v>
      </c>
      <c r="C21" s="28"/>
      <c r="D21" s="28"/>
      <c r="E21" s="27"/>
      <c r="F21" s="27"/>
      <c r="G21" s="27"/>
      <c r="H21" s="27"/>
      <c r="I21" s="27"/>
      <c r="J21" s="27"/>
      <c r="K21" s="19"/>
    </row>
    <row r="22" spans="1:11" ht="15.75">
      <c r="A22" s="27"/>
      <c r="B22" s="28" t="s">
        <v>32</v>
      </c>
      <c r="C22" s="28"/>
      <c r="D22" s="30"/>
      <c r="E22" s="27"/>
      <c r="F22" s="27"/>
      <c r="G22" s="27"/>
      <c r="H22" s="27"/>
      <c r="I22" s="27"/>
      <c r="J22" s="27"/>
      <c r="K22" s="19"/>
    </row>
    <row r="23" spans="1:1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9"/>
    </row>
  </sheetData>
  <sheetProtection/>
  <mergeCells count="18">
    <mergeCell ref="A8:A9"/>
    <mergeCell ref="A10:A11"/>
    <mergeCell ref="G4:I4"/>
    <mergeCell ref="J4:J5"/>
    <mergeCell ref="K4:K5"/>
    <mergeCell ref="A6:A7"/>
    <mergeCell ref="A4:A5"/>
    <mergeCell ref="B4:B5"/>
    <mergeCell ref="C4:C5"/>
    <mergeCell ref="D4:D5"/>
    <mergeCell ref="B18:C18"/>
    <mergeCell ref="D18:K18"/>
    <mergeCell ref="E4:E5"/>
    <mergeCell ref="F4:F5"/>
    <mergeCell ref="B16:C16"/>
    <mergeCell ref="D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2014-05-28T09:07:38Z</cp:lastPrinted>
  <dcterms:created xsi:type="dcterms:W3CDTF">2014-02-14T07:05:08Z</dcterms:created>
  <dcterms:modified xsi:type="dcterms:W3CDTF">2014-05-30T06:01:18Z</dcterms:modified>
  <cp:category/>
  <cp:version/>
  <cp:contentType/>
  <cp:contentStatus/>
</cp:coreProperties>
</file>